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95" windowWidth="25605" windowHeight="12165" activeTab="0"/>
  </bookViews>
  <sheets>
    <sheet name="5.50-5.99" sheetId="1" r:id="rId1"/>
  </sheets>
  <definedNames/>
  <calcPr fullCalcOnLoad="1"/>
</workbook>
</file>

<file path=xl/sharedStrings.xml><?xml version="1.0" encoding="utf-8"?>
<sst xmlns="http://schemas.openxmlformats.org/spreadsheetml/2006/main" count="174" uniqueCount="66">
  <si>
    <t>Име</t>
  </si>
  <si>
    <t>Специалност</t>
  </si>
  <si>
    <t>Курс</t>
  </si>
  <si>
    <t>Фак.№</t>
  </si>
  <si>
    <t>Успех</t>
  </si>
  <si>
    <t>Вх. №</t>
  </si>
  <si>
    <t>размер</t>
  </si>
  <si>
    <t>месеци</t>
  </si>
  <si>
    <t>сума</t>
  </si>
  <si>
    <t>ЕЛЕКТРОТЕХНИКА И ЕЛЕКТРОНИКА</t>
  </si>
  <si>
    <t>МАШИНОСТРОЕНЕ И УРЕДОСТРОЕНЕ</t>
  </si>
  <si>
    <t>УСПЕХ 5.50 - 5.99</t>
  </si>
  <si>
    <t>Забележка</t>
  </si>
  <si>
    <t>ОКС</t>
  </si>
  <si>
    <t>Борислава Борисова Каракочева</t>
  </si>
  <si>
    <t>Бакалавър</t>
  </si>
  <si>
    <t>Юлий Пламенов Ангелов</t>
  </si>
  <si>
    <t>Магистър</t>
  </si>
  <si>
    <t>Христо Стоянов Делийски</t>
  </si>
  <si>
    <t>Неофит Даниелов Неофит</t>
  </si>
  <si>
    <t>Йордан Николаев Иванов</t>
  </si>
  <si>
    <t>Емил Йорданов Бонев</t>
  </si>
  <si>
    <t>Стоян Димов Димов</t>
  </si>
  <si>
    <t>КТТ</t>
  </si>
  <si>
    <t>кд</t>
  </si>
  <si>
    <t>Иван Петров Попов</t>
  </si>
  <si>
    <t>АИУТ</t>
  </si>
  <si>
    <t>Никола Борисов Станчев</t>
  </si>
  <si>
    <t>Е</t>
  </si>
  <si>
    <t>Николай Василев Василев</t>
  </si>
  <si>
    <t>Петко Кристин Петков</t>
  </si>
  <si>
    <t>КСТ</t>
  </si>
  <si>
    <t xml:space="preserve">Иляна Иванова Генчева </t>
  </si>
  <si>
    <t>Владислав Станиславов Тончев</t>
  </si>
  <si>
    <t>АРКУС</t>
  </si>
  <si>
    <t>Илия Любенов Кузманов</t>
  </si>
  <si>
    <t>Мая Мирославова Стоименова</t>
  </si>
  <si>
    <t>Калоян Сашов Марчев</t>
  </si>
  <si>
    <t>СКИ</t>
  </si>
  <si>
    <t>Павел Ивелинов Иванов</t>
  </si>
  <si>
    <t>Вивиян Ивова Георгиева</t>
  </si>
  <si>
    <t>Вероника Валентинова Симеонова</t>
  </si>
  <si>
    <t>Виктория Ивова Иванова</t>
  </si>
  <si>
    <t>Ивайло Николаев Иванов</t>
  </si>
  <si>
    <t>Емир Мехмед Сали</t>
  </si>
  <si>
    <t>Николай Юлиянов Йорданов</t>
  </si>
  <si>
    <t>ПАЕ</t>
  </si>
  <si>
    <t>Искра Николаева Иванова</t>
  </si>
  <si>
    <t>КТМ</t>
  </si>
  <si>
    <t>Цветелин Тихомиров Хростов</t>
  </si>
  <si>
    <t>Даниел Василев Хилев</t>
  </si>
  <si>
    <t>Иван Ивайлов Иванов</t>
  </si>
  <si>
    <t>Силвана Богомилова Ирманова</t>
  </si>
  <si>
    <t>Ирена Ганчева Гаджева-Атанасова</t>
  </si>
  <si>
    <t>КДИ</t>
  </si>
  <si>
    <t>Радомир Желев Желев</t>
  </si>
  <si>
    <t>Петя Аньова Вълчева</t>
  </si>
  <si>
    <t>Елена Георгиева Мичинова</t>
  </si>
  <si>
    <t>Поля Даниелова Браткова</t>
  </si>
  <si>
    <t>Емилия Людмилова Недялкова</t>
  </si>
  <si>
    <t xml:space="preserve">ЗИМЕН СЕМЕСТЪР НА УЧЕБНАТА  2020/2021 ГОДИНА </t>
  </si>
  <si>
    <t>СТОПАНСКИ</t>
  </si>
  <si>
    <t xml:space="preserve">2 вид -  СТИПЕНДИИ ЗА СТУДЕНТИ ОБУЧАВАЩИ СЕ В </t>
  </si>
  <si>
    <t>ПРИОРИТЕТНИ ПРОФЕСИОНАЛНИ НАПРАВЛЕНИЯ</t>
  </si>
  <si>
    <t>ВЪВЕДЕН IBAN</t>
  </si>
  <si>
    <t>КЛАСИРАНЕ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</si>
</sst>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л_в_._-;\-* #,##0\ _л_в_._-;_-* &quot;-&quot;\ _л_в_._-;_-@_-"/>
    <numFmt numFmtId="189" formatCode="_-* #,##0.00\ _л_в_._-;\-* #,##0.00\ _л_в_._-;_-* &quot;-&quot;??\ _л_в_._-;_-@_-"/>
    <numFmt numFmtId="190" formatCode="[$-402]dd\.mmmm\.yyyy"/>
    <numFmt numFmtId="191" formatCode="0.000"/>
    <numFmt numFmtId="192" formatCode="[$-407]dddd\,\ d\.\ mmmm\ yyyy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179" fontId="0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9" fontId="0" fillId="0" borderId="10" xfId="42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0" fillId="0" borderId="1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9"/>
  <sheetViews>
    <sheetView tabSelected="1" zoomScale="120" zoomScaleNormal="120" zoomScalePageLayoutView="0" workbookViewId="0" topLeftCell="C1">
      <selection activeCell="D1" sqref="D1:L1"/>
    </sheetView>
  </sheetViews>
  <sheetFormatPr defaultColWidth="11.421875" defaultRowHeight="12.75"/>
  <cols>
    <col min="1" max="1" width="9.28125" style="2" hidden="1" customWidth="1"/>
    <col min="2" max="2" width="8.421875" style="2" hidden="1" customWidth="1"/>
    <col min="3" max="3" width="7.00390625" style="3" customWidth="1"/>
    <col min="4" max="4" width="30.7109375" style="2" customWidth="1"/>
    <col min="5" max="5" width="7.57421875" style="3" customWidth="1"/>
    <col min="6" max="6" width="5.140625" style="3" customWidth="1"/>
    <col min="7" max="7" width="11.00390625" style="2" customWidth="1"/>
    <col min="8" max="8" width="6.8515625" style="4" customWidth="1"/>
    <col min="9" max="11" width="9.28125" style="2" hidden="1" customWidth="1"/>
    <col min="12" max="12" width="11.00390625" style="2" customWidth="1"/>
    <col min="13" max="13" width="26.28125" style="2" hidden="1" customWidth="1"/>
    <col min="14" max="31" width="11.421875" style="2" customWidth="1"/>
    <col min="32" max="32" width="0.9921875" style="2" customWidth="1"/>
    <col min="33" max="33" width="1.1484375" style="2" customWidth="1"/>
    <col min="34" max="34" width="1.8515625" style="2" customWidth="1"/>
    <col min="35" max="35" width="4.28125" style="2" customWidth="1"/>
    <col min="36" max="16384" width="11.421875" style="2" customWidth="1"/>
  </cols>
  <sheetData>
    <row r="1" spans="4:15" ht="20.25">
      <c r="D1" s="24" t="s">
        <v>65</v>
      </c>
      <c r="E1" s="24"/>
      <c r="F1" s="24"/>
      <c r="G1" s="24"/>
      <c r="H1" s="24"/>
      <c r="I1" s="24"/>
      <c r="J1" s="24"/>
      <c r="K1" s="24"/>
      <c r="L1" s="24"/>
      <c r="M1" s="1"/>
      <c r="N1" s="1"/>
      <c r="O1" s="1"/>
    </row>
    <row r="2" spans="13:15" ht="25.5" customHeight="1" thickBot="1">
      <c r="M2" s="1"/>
      <c r="N2" s="1"/>
      <c r="O2" s="1"/>
    </row>
    <row r="3" spans="4:15" ht="15.75">
      <c r="D3" s="25" t="s">
        <v>62</v>
      </c>
      <c r="E3" s="26"/>
      <c r="F3" s="26"/>
      <c r="G3" s="26"/>
      <c r="H3" s="26"/>
      <c r="I3" s="26"/>
      <c r="J3" s="26"/>
      <c r="K3" s="26"/>
      <c r="L3" s="27"/>
      <c r="M3" s="31"/>
      <c r="N3" s="31"/>
      <c r="O3" s="1"/>
    </row>
    <row r="4" spans="4:15" ht="16.5" thickBot="1">
      <c r="D4" s="28" t="s">
        <v>63</v>
      </c>
      <c r="E4" s="29"/>
      <c r="F4" s="29"/>
      <c r="G4" s="29"/>
      <c r="H4" s="29"/>
      <c r="I4" s="29"/>
      <c r="J4" s="29"/>
      <c r="K4" s="29"/>
      <c r="L4" s="30"/>
      <c r="M4" s="31"/>
      <c r="N4" s="31"/>
      <c r="O4" s="1"/>
    </row>
    <row r="6" spans="3:13" ht="12.75">
      <c r="C6" s="32" t="s">
        <v>60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3:13" ht="15.75">
      <c r="C8" s="34" t="s">
        <v>11</v>
      </c>
      <c r="D8" s="34"/>
      <c r="E8" s="34"/>
      <c r="F8" s="34"/>
      <c r="G8" s="34"/>
      <c r="H8" s="34"/>
      <c r="I8" s="34"/>
      <c r="J8" s="34"/>
      <c r="K8" s="34"/>
      <c r="L8" s="34"/>
      <c r="M8" s="34"/>
    </row>
    <row r="9" ht="12.75">
      <c r="M9" s="22" t="s">
        <v>64</v>
      </c>
    </row>
    <row r="11" spans="3:13" ht="12.75">
      <c r="C11" s="23" t="s">
        <v>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3:15" ht="12.7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6"/>
    </row>
    <row r="13" spans="3:13" s="3" customFormat="1" ht="12.75">
      <c r="C13" s="20" t="s">
        <v>5</v>
      </c>
      <c r="D13" s="20" t="s">
        <v>0</v>
      </c>
      <c r="E13" s="20" t="s">
        <v>1</v>
      </c>
      <c r="F13" s="20" t="s">
        <v>2</v>
      </c>
      <c r="G13" s="20" t="s">
        <v>3</v>
      </c>
      <c r="H13" s="20" t="s">
        <v>4</v>
      </c>
      <c r="I13" s="20" t="s">
        <v>6</v>
      </c>
      <c r="J13" s="20" t="s">
        <v>7</v>
      </c>
      <c r="K13" s="20" t="s">
        <v>8</v>
      </c>
      <c r="L13" s="20" t="s">
        <v>13</v>
      </c>
      <c r="M13" s="20" t="s">
        <v>12</v>
      </c>
    </row>
    <row r="14" spans="2:15" ht="12.75">
      <c r="B14" s="2">
        <v>1</v>
      </c>
      <c r="C14" s="7">
        <v>8002</v>
      </c>
      <c r="D14" s="7" t="s">
        <v>16</v>
      </c>
      <c r="E14" s="7" t="s">
        <v>23</v>
      </c>
      <c r="F14" s="7">
        <v>2</v>
      </c>
      <c r="G14" s="7">
        <v>21312002</v>
      </c>
      <c r="H14" s="17">
        <v>5.58</v>
      </c>
      <c r="I14" s="7"/>
      <c r="J14" s="7"/>
      <c r="K14" s="7"/>
      <c r="L14" s="7" t="s">
        <v>17</v>
      </c>
      <c r="M14" s="22" t="s">
        <v>64</v>
      </c>
      <c r="N14" s="6"/>
      <c r="O14" s="6"/>
    </row>
    <row r="15" spans="2:15" ht="12.75">
      <c r="B15" s="2">
        <v>2</v>
      </c>
      <c r="C15" s="7">
        <v>8003</v>
      </c>
      <c r="D15" s="7" t="s">
        <v>18</v>
      </c>
      <c r="E15" s="7" t="s">
        <v>23</v>
      </c>
      <c r="F15" s="7">
        <v>2</v>
      </c>
      <c r="G15" s="7">
        <v>21912014</v>
      </c>
      <c r="H15" s="17">
        <v>5.5</v>
      </c>
      <c r="I15" s="7"/>
      <c r="J15" s="7"/>
      <c r="K15" s="7"/>
      <c r="L15" s="7" t="s">
        <v>17</v>
      </c>
      <c r="M15" s="22" t="s">
        <v>64</v>
      </c>
      <c r="N15" s="6"/>
      <c r="O15" s="6"/>
    </row>
    <row r="16" spans="1:15" ht="12.75">
      <c r="A16" s="1">
        <v>1</v>
      </c>
      <c r="B16" s="2">
        <v>3</v>
      </c>
      <c r="C16" s="7">
        <v>8004</v>
      </c>
      <c r="D16" s="7" t="s">
        <v>19</v>
      </c>
      <c r="E16" s="7" t="s">
        <v>23</v>
      </c>
      <c r="F16" s="7">
        <v>2</v>
      </c>
      <c r="G16" s="7">
        <v>21912004</v>
      </c>
      <c r="H16" s="17">
        <v>5.58</v>
      </c>
      <c r="I16" s="7"/>
      <c r="J16" s="7"/>
      <c r="K16" s="7"/>
      <c r="L16" s="7" t="s">
        <v>17</v>
      </c>
      <c r="M16" s="22" t="s">
        <v>64</v>
      </c>
      <c r="N16" s="6"/>
      <c r="O16" s="6"/>
    </row>
    <row r="17" spans="1:15" ht="12.75">
      <c r="A17" s="1">
        <v>3</v>
      </c>
      <c r="B17" s="2">
        <v>4</v>
      </c>
      <c r="C17" s="7">
        <v>8005</v>
      </c>
      <c r="D17" s="14" t="s">
        <v>20</v>
      </c>
      <c r="E17" s="7" t="s">
        <v>23</v>
      </c>
      <c r="F17" s="7">
        <v>1</v>
      </c>
      <c r="G17" s="7">
        <v>21912010</v>
      </c>
      <c r="H17" s="17">
        <v>5.58</v>
      </c>
      <c r="I17" s="7"/>
      <c r="J17" s="7"/>
      <c r="K17" s="7"/>
      <c r="L17" s="14" t="s">
        <v>17</v>
      </c>
      <c r="M17" s="22" t="s">
        <v>64</v>
      </c>
      <c r="N17" s="6"/>
      <c r="O17" s="6"/>
    </row>
    <row r="18" spans="1:15" ht="12.75">
      <c r="A18" s="1">
        <v>4</v>
      </c>
      <c r="B18" s="2">
        <v>5</v>
      </c>
      <c r="C18" s="7">
        <v>8006</v>
      </c>
      <c r="D18" s="14" t="s">
        <v>21</v>
      </c>
      <c r="E18" s="7" t="s">
        <v>23</v>
      </c>
      <c r="F18" s="7">
        <v>2</v>
      </c>
      <c r="G18" s="7">
        <v>21912008</v>
      </c>
      <c r="H18" s="17">
        <v>5.58</v>
      </c>
      <c r="I18" s="7"/>
      <c r="J18" s="7"/>
      <c r="K18" s="7"/>
      <c r="L18" s="14" t="s">
        <v>17</v>
      </c>
      <c r="M18" s="22" t="s">
        <v>64</v>
      </c>
      <c r="N18" s="6"/>
      <c r="O18" s="6"/>
    </row>
    <row r="19" spans="1:15" ht="12.75">
      <c r="A19" s="1">
        <v>5</v>
      </c>
      <c r="B19" s="2">
        <v>6</v>
      </c>
      <c r="C19" s="7">
        <v>8007</v>
      </c>
      <c r="D19" s="7" t="s">
        <v>22</v>
      </c>
      <c r="E19" s="7" t="s">
        <v>23</v>
      </c>
      <c r="F19" s="7">
        <v>2</v>
      </c>
      <c r="G19" s="7">
        <v>21912015</v>
      </c>
      <c r="H19" s="17">
        <v>5.75</v>
      </c>
      <c r="I19" s="7"/>
      <c r="J19" s="7"/>
      <c r="K19" s="7"/>
      <c r="L19" s="7" t="s">
        <v>17</v>
      </c>
      <c r="M19" s="22" t="s">
        <v>64</v>
      </c>
      <c r="N19" s="6"/>
      <c r="O19" s="6"/>
    </row>
    <row r="20" spans="1:15" ht="12.75">
      <c r="A20" s="1">
        <v>6</v>
      </c>
      <c r="B20" s="2">
        <v>7</v>
      </c>
      <c r="C20" s="7">
        <v>8008</v>
      </c>
      <c r="D20" s="7" t="s">
        <v>25</v>
      </c>
      <c r="E20" s="7" t="s">
        <v>26</v>
      </c>
      <c r="F20" s="7">
        <v>3</v>
      </c>
      <c r="G20" s="7">
        <v>21811126</v>
      </c>
      <c r="H20" s="17">
        <v>5.55</v>
      </c>
      <c r="I20" s="7"/>
      <c r="J20" s="7"/>
      <c r="K20" s="7"/>
      <c r="L20" s="7" t="s">
        <v>15</v>
      </c>
      <c r="M20" s="22" t="s">
        <v>64</v>
      </c>
      <c r="N20" s="5"/>
      <c r="O20" s="6"/>
    </row>
    <row r="21" spans="1:15" ht="12.75">
      <c r="A21" s="1">
        <v>7</v>
      </c>
      <c r="B21" s="2">
        <v>8</v>
      </c>
      <c r="C21" s="7">
        <v>8009</v>
      </c>
      <c r="D21" s="7" t="s">
        <v>27</v>
      </c>
      <c r="E21" s="7" t="s">
        <v>28</v>
      </c>
      <c r="F21" s="7">
        <v>2</v>
      </c>
      <c r="G21" s="7">
        <v>21907005</v>
      </c>
      <c r="H21" s="17">
        <v>5.5</v>
      </c>
      <c r="I21" s="7"/>
      <c r="J21" s="7"/>
      <c r="K21" s="7"/>
      <c r="L21" s="7" t="s">
        <v>17</v>
      </c>
      <c r="M21" s="22" t="s">
        <v>64</v>
      </c>
      <c r="N21" s="6"/>
      <c r="O21" s="6"/>
    </row>
    <row r="22" spans="1:15" ht="12.75">
      <c r="A22" s="1">
        <v>8</v>
      </c>
      <c r="B22" s="2">
        <v>9</v>
      </c>
      <c r="C22" s="7">
        <v>8010</v>
      </c>
      <c r="D22" s="7" t="s">
        <v>29</v>
      </c>
      <c r="E22" s="7" t="s">
        <v>23</v>
      </c>
      <c r="F22" s="7">
        <v>2</v>
      </c>
      <c r="G22" s="7">
        <v>21912011</v>
      </c>
      <c r="H22" s="17">
        <v>5.67</v>
      </c>
      <c r="I22" s="7"/>
      <c r="J22" s="7"/>
      <c r="K22" s="7"/>
      <c r="L22" s="7" t="s">
        <v>17</v>
      </c>
      <c r="M22" s="22" t="s">
        <v>64</v>
      </c>
      <c r="N22" s="6"/>
      <c r="O22" s="6"/>
    </row>
    <row r="23" spans="1:15" ht="12.75">
      <c r="A23" s="1">
        <v>9</v>
      </c>
      <c r="B23" s="2">
        <v>10</v>
      </c>
      <c r="C23" s="7">
        <v>8011</v>
      </c>
      <c r="D23" s="7" t="s">
        <v>40</v>
      </c>
      <c r="E23" s="7" t="s">
        <v>23</v>
      </c>
      <c r="F23" s="7">
        <v>2</v>
      </c>
      <c r="G23" s="7">
        <v>21912003</v>
      </c>
      <c r="H23" s="17">
        <v>5.58</v>
      </c>
      <c r="I23" s="7"/>
      <c r="J23" s="7"/>
      <c r="K23" s="7"/>
      <c r="L23" s="7" t="s">
        <v>17</v>
      </c>
      <c r="M23" s="22" t="s">
        <v>64</v>
      </c>
      <c r="N23" s="6"/>
      <c r="O23" s="6"/>
    </row>
    <row r="24" spans="1:15" ht="12.75">
      <c r="A24" s="1">
        <v>10</v>
      </c>
      <c r="B24" s="2">
        <v>11</v>
      </c>
      <c r="C24" s="7">
        <v>8012</v>
      </c>
      <c r="D24" s="7" t="s">
        <v>30</v>
      </c>
      <c r="E24" s="7" t="s">
        <v>31</v>
      </c>
      <c r="F24" s="7">
        <v>2</v>
      </c>
      <c r="G24" s="7">
        <v>21905125</v>
      </c>
      <c r="H24" s="17">
        <v>5.78</v>
      </c>
      <c r="I24" s="7"/>
      <c r="J24" s="7"/>
      <c r="K24" s="7"/>
      <c r="L24" s="7" t="s">
        <v>15</v>
      </c>
      <c r="M24" s="22" t="s">
        <v>64</v>
      </c>
      <c r="N24" s="6"/>
      <c r="O24" s="6"/>
    </row>
    <row r="25" spans="1:15" ht="12.75">
      <c r="A25" s="1">
        <v>11</v>
      </c>
      <c r="B25" s="2">
        <v>12</v>
      </c>
      <c r="C25" s="7">
        <v>8013</v>
      </c>
      <c r="D25" s="7" t="s">
        <v>32</v>
      </c>
      <c r="E25" s="7" t="s">
        <v>28</v>
      </c>
      <c r="F25" s="7">
        <v>2</v>
      </c>
      <c r="G25" s="7">
        <v>21907002</v>
      </c>
      <c r="H25" s="17">
        <v>5.7</v>
      </c>
      <c r="I25" s="7"/>
      <c r="J25" s="7"/>
      <c r="K25" s="7"/>
      <c r="L25" s="7" t="s">
        <v>17</v>
      </c>
      <c r="M25" s="22" t="s">
        <v>64</v>
      </c>
      <c r="N25" s="6"/>
      <c r="O25" s="6"/>
    </row>
    <row r="26" spans="1:15" ht="12.75">
      <c r="A26" s="1">
        <v>12</v>
      </c>
      <c r="B26" s="2">
        <v>13</v>
      </c>
      <c r="C26" s="7">
        <v>8014</v>
      </c>
      <c r="D26" s="7" t="s">
        <v>33</v>
      </c>
      <c r="E26" s="7" t="s">
        <v>34</v>
      </c>
      <c r="F26" s="7">
        <v>2</v>
      </c>
      <c r="G26" s="7">
        <v>21970126</v>
      </c>
      <c r="H26" s="17">
        <v>5.78</v>
      </c>
      <c r="I26" s="7"/>
      <c r="J26" s="7"/>
      <c r="K26" s="7"/>
      <c r="L26" s="7" t="s">
        <v>15</v>
      </c>
      <c r="M26" s="22" t="s">
        <v>64</v>
      </c>
      <c r="N26" s="6"/>
      <c r="O26" s="6"/>
    </row>
    <row r="27" spans="1:20" ht="12.75">
      <c r="A27" s="1">
        <v>13</v>
      </c>
      <c r="B27" s="2">
        <v>14</v>
      </c>
      <c r="C27" s="7">
        <v>8015</v>
      </c>
      <c r="D27" s="7" t="s">
        <v>35</v>
      </c>
      <c r="E27" s="7" t="s">
        <v>28</v>
      </c>
      <c r="F27" s="7">
        <v>2</v>
      </c>
      <c r="G27" s="7">
        <v>21907012</v>
      </c>
      <c r="H27" s="17">
        <v>5.9</v>
      </c>
      <c r="I27" s="7"/>
      <c r="J27" s="7"/>
      <c r="K27" s="7"/>
      <c r="L27" s="7" t="s">
        <v>17</v>
      </c>
      <c r="M27" s="22" t="s">
        <v>64</v>
      </c>
      <c r="N27" s="6"/>
      <c r="O27" s="15"/>
      <c r="P27" s="16"/>
      <c r="Q27" s="16"/>
      <c r="R27" s="16"/>
      <c r="S27" s="16"/>
      <c r="T27" s="16"/>
    </row>
    <row r="28" spans="1:15" ht="12.75">
      <c r="A28" s="1">
        <v>14</v>
      </c>
      <c r="B28" s="2">
        <v>15</v>
      </c>
      <c r="C28" s="7">
        <v>8016</v>
      </c>
      <c r="D28" s="7" t="s">
        <v>36</v>
      </c>
      <c r="E28" s="7" t="s">
        <v>28</v>
      </c>
      <c r="F28" s="7">
        <v>2</v>
      </c>
      <c r="G28" s="7">
        <v>21907016</v>
      </c>
      <c r="H28" s="17">
        <v>5.5</v>
      </c>
      <c r="I28" s="7"/>
      <c r="J28" s="7"/>
      <c r="K28" s="7"/>
      <c r="L28" s="7" t="s">
        <v>17</v>
      </c>
      <c r="M28" s="22" t="s">
        <v>64</v>
      </c>
      <c r="N28" s="6"/>
      <c r="O28" s="6"/>
    </row>
    <row r="29" spans="1:15" ht="12.75">
      <c r="A29" s="1">
        <v>15</v>
      </c>
      <c r="B29" s="2">
        <v>16</v>
      </c>
      <c r="C29" s="7">
        <v>8017</v>
      </c>
      <c r="D29" s="7" t="s">
        <v>37</v>
      </c>
      <c r="E29" s="7" t="s">
        <v>38</v>
      </c>
      <c r="F29" s="7">
        <v>2</v>
      </c>
      <c r="G29" s="7">
        <v>21972106</v>
      </c>
      <c r="H29" s="17">
        <v>5.78</v>
      </c>
      <c r="I29" s="7"/>
      <c r="J29" s="7"/>
      <c r="K29" s="7"/>
      <c r="L29" s="7" t="s">
        <v>15</v>
      </c>
      <c r="M29" s="22" t="s">
        <v>64</v>
      </c>
      <c r="N29" s="6"/>
      <c r="O29" s="6"/>
    </row>
    <row r="30" spans="1:15" ht="12.75">
      <c r="A30" s="1">
        <v>16</v>
      </c>
      <c r="B30" s="2">
        <v>17</v>
      </c>
      <c r="C30" s="7">
        <v>8018</v>
      </c>
      <c r="D30" s="7" t="s">
        <v>39</v>
      </c>
      <c r="E30" s="7" t="s">
        <v>38</v>
      </c>
      <c r="F30" s="7">
        <v>2</v>
      </c>
      <c r="G30" s="7">
        <v>21972107</v>
      </c>
      <c r="H30" s="17">
        <v>5.78</v>
      </c>
      <c r="I30" s="7"/>
      <c r="J30" s="7"/>
      <c r="K30" s="7"/>
      <c r="L30" s="7" t="s">
        <v>15</v>
      </c>
      <c r="M30" s="22" t="s">
        <v>64</v>
      </c>
      <c r="N30" s="6"/>
      <c r="O30" s="6"/>
    </row>
    <row r="31" spans="1:15" ht="12.75">
      <c r="A31" s="1"/>
      <c r="B31" s="2">
        <v>18</v>
      </c>
      <c r="C31" s="7">
        <v>8019</v>
      </c>
      <c r="D31" s="7" t="s">
        <v>41</v>
      </c>
      <c r="E31" s="7" t="s">
        <v>23</v>
      </c>
      <c r="F31" s="7">
        <v>2</v>
      </c>
      <c r="G31" s="7">
        <v>21912019</v>
      </c>
      <c r="H31" s="17">
        <v>5.75</v>
      </c>
      <c r="I31" s="7"/>
      <c r="J31" s="7"/>
      <c r="K31" s="7"/>
      <c r="L31" s="7" t="s">
        <v>17</v>
      </c>
      <c r="M31" s="22" t="s">
        <v>64</v>
      </c>
      <c r="N31" s="6"/>
      <c r="O31" s="6"/>
    </row>
    <row r="32" spans="1:15" ht="12.75">
      <c r="A32" s="1"/>
      <c r="B32" s="2">
        <v>19</v>
      </c>
      <c r="C32" s="7">
        <v>8020</v>
      </c>
      <c r="D32" s="7" t="s">
        <v>42</v>
      </c>
      <c r="E32" s="7" t="s">
        <v>31</v>
      </c>
      <c r="F32" s="7">
        <v>2</v>
      </c>
      <c r="G32" s="7">
        <v>21905115</v>
      </c>
      <c r="H32" s="17">
        <v>5.78</v>
      </c>
      <c r="I32" s="7"/>
      <c r="J32" s="7"/>
      <c r="K32" s="7"/>
      <c r="L32" s="7" t="s">
        <v>15</v>
      </c>
      <c r="M32" s="22" t="s">
        <v>64</v>
      </c>
      <c r="N32" s="6"/>
      <c r="O32" s="6"/>
    </row>
    <row r="33" spans="1:15" ht="12.75">
      <c r="A33" s="1"/>
      <c r="B33" s="2">
        <v>20</v>
      </c>
      <c r="C33" s="7">
        <v>8021</v>
      </c>
      <c r="D33" s="7" t="s">
        <v>43</v>
      </c>
      <c r="E33" s="7" t="s">
        <v>31</v>
      </c>
      <c r="F33" s="7">
        <v>4</v>
      </c>
      <c r="G33" s="7">
        <v>21705120</v>
      </c>
      <c r="H33" s="17">
        <v>5.89</v>
      </c>
      <c r="I33" s="7"/>
      <c r="J33" s="7"/>
      <c r="K33" s="7"/>
      <c r="L33" s="7" t="s">
        <v>15</v>
      </c>
      <c r="M33" s="22" t="s">
        <v>64</v>
      </c>
      <c r="N33" s="6"/>
      <c r="O33" s="6"/>
    </row>
    <row r="34" spans="1:15" ht="12.75">
      <c r="A34" s="1"/>
      <c r="B34" s="2">
        <v>21</v>
      </c>
      <c r="C34" s="7">
        <v>8022</v>
      </c>
      <c r="D34" s="7" t="s">
        <v>44</v>
      </c>
      <c r="E34" s="7" t="s">
        <v>38</v>
      </c>
      <c r="F34" s="7">
        <v>2</v>
      </c>
      <c r="G34" s="7">
        <v>21972102</v>
      </c>
      <c r="H34" s="17">
        <v>5.56</v>
      </c>
      <c r="I34" s="7"/>
      <c r="J34" s="7"/>
      <c r="K34" s="7"/>
      <c r="L34" s="7" t="s">
        <v>15</v>
      </c>
      <c r="M34" s="22" t="s">
        <v>64</v>
      </c>
      <c r="N34" s="6"/>
      <c r="O34" s="6"/>
    </row>
    <row r="35" spans="1:15" ht="12.75">
      <c r="A35" s="1"/>
      <c r="B35" s="2">
        <v>22</v>
      </c>
      <c r="C35" s="7">
        <v>8023</v>
      </c>
      <c r="D35" s="7" t="s">
        <v>45</v>
      </c>
      <c r="E35" s="7" t="s">
        <v>46</v>
      </c>
      <c r="F35" s="7">
        <v>2</v>
      </c>
      <c r="G35" s="7">
        <v>21971123</v>
      </c>
      <c r="H35" s="17">
        <v>5.67</v>
      </c>
      <c r="I35" s="7"/>
      <c r="J35" s="7"/>
      <c r="K35" s="7"/>
      <c r="L35" s="7" t="s">
        <v>15</v>
      </c>
      <c r="M35" s="22" t="s">
        <v>64</v>
      </c>
      <c r="N35" s="6"/>
      <c r="O35" s="6"/>
    </row>
    <row r="36" spans="1:15" ht="12.75">
      <c r="A36" s="1"/>
      <c r="B36" s="2">
        <v>23</v>
      </c>
      <c r="C36" s="7">
        <v>8025</v>
      </c>
      <c r="D36" s="7" t="s">
        <v>49</v>
      </c>
      <c r="E36" s="7" t="s">
        <v>23</v>
      </c>
      <c r="F36" s="7">
        <v>4</v>
      </c>
      <c r="G36" s="7">
        <v>21712104</v>
      </c>
      <c r="H36" s="17">
        <v>5.92</v>
      </c>
      <c r="I36" s="7"/>
      <c r="J36" s="7"/>
      <c r="K36" s="7"/>
      <c r="L36" s="7" t="s">
        <v>15</v>
      </c>
      <c r="M36" s="22" t="s">
        <v>64</v>
      </c>
      <c r="N36" s="6"/>
      <c r="O36" s="6"/>
    </row>
    <row r="37" spans="1:15" ht="12.75">
      <c r="A37" s="1"/>
      <c r="B37" s="2">
        <v>24</v>
      </c>
      <c r="C37" s="7">
        <v>8026</v>
      </c>
      <c r="D37" s="7" t="s">
        <v>50</v>
      </c>
      <c r="E37" s="7" t="s">
        <v>26</v>
      </c>
      <c r="F37" s="7">
        <v>4</v>
      </c>
      <c r="G37" s="7">
        <v>21711101</v>
      </c>
      <c r="H37" s="17">
        <v>5.64</v>
      </c>
      <c r="I37" s="7"/>
      <c r="J37" s="7"/>
      <c r="K37" s="7"/>
      <c r="L37" s="7" t="s">
        <v>15</v>
      </c>
      <c r="M37" s="22" t="s">
        <v>64</v>
      </c>
      <c r="N37" s="6"/>
      <c r="O37" s="6"/>
    </row>
    <row r="38" spans="1:15" ht="12.75">
      <c r="A38" s="1"/>
      <c r="B38" s="2">
        <v>25</v>
      </c>
      <c r="C38" s="7">
        <v>8027</v>
      </c>
      <c r="D38" s="7" t="s">
        <v>51</v>
      </c>
      <c r="E38" s="7" t="s">
        <v>23</v>
      </c>
      <c r="F38" s="7">
        <v>4</v>
      </c>
      <c r="G38" s="7">
        <v>21712105</v>
      </c>
      <c r="H38" s="17">
        <v>5.92</v>
      </c>
      <c r="I38" s="7"/>
      <c r="J38" s="7"/>
      <c r="K38" s="7"/>
      <c r="L38" s="7" t="s">
        <v>15</v>
      </c>
      <c r="M38" s="22" t="s">
        <v>64</v>
      </c>
      <c r="N38" s="6"/>
      <c r="O38" s="6"/>
    </row>
    <row r="39" spans="1:15" ht="12.75">
      <c r="A39" s="1"/>
      <c r="B39" s="2">
        <v>26</v>
      </c>
      <c r="C39" s="7">
        <v>8028</v>
      </c>
      <c r="D39" s="7" t="s">
        <v>52</v>
      </c>
      <c r="E39" s="7" t="s">
        <v>31</v>
      </c>
      <c r="F39" s="7">
        <v>3</v>
      </c>
      <c r="G39" s="7">
        <v>21805112</v>
      </c>
      <c r="H39" s="17">
        <v>5.6</v>
      </c>
      <c r="I39" s="7"/>
      <c r="J39" s="7"/>
      <c r="K39" s="7"/>
      <c r="L39" s="7" t="s">
        <v>15</v>
      </c>
      <c r="M39" s="22" t="s">
        <v>64</v>
      </c>
      <c r="N39" s="6"/>
      <c r="O39" s="6"/>
    </row>
    <row r="40" spans="1:15" ht="12.75">
      <c r="A40" s="1"/>
      <c r="B40" s="2">
        <v>27</v>
      </c>
      <c r="C40" s="7">
        <v>8030</v>
      </c>
      <c r="D40" s="7" t="s">
        <v>55</v>
      </c>
      <c r="E40" s="7" t="s">
        <v>26</v>
      </c>
      <c r="F40" s="7">
        <v>4</v>
      </c>
      <c r="G40" s="7">
        <v>21711117</v>
      </c>
      <c r="H40" s="17">
        <v>5.55</v>
      </c>
      <c r="I40" s="7"/>
      <c r="J40" s="7"/>
      <c r="K40" s="7"/>
      <c r="L40" s="7" t="s">
        <v>15</v>
      </c>
      <c r="M40" s="22" t="s">
        <v>64</v>
      </c>
      <c r="N40" s="6"/>
      <c r="O40" s="6"/>
    </row>
    <row r="41" spans="2:21" s="1" customFormat="1" ht="12.75">
      <c r="B41" s="2">
        <v>28</v>
      </c>
      <c r="C41" s="7">
        <v>8031</v>
      </c>
      <c r="D41" s="7" t="s">
        <v>56</v>
      </c>
      <c r="E41" s="7" t="s">
        <v>23</v>
      </c>
      <c r="F41" s="7">
        <v>2</v>
      </c>
      <c r="G41" s="7">
        <v>21912007</v>
      </c>
      <c r="H41" s="17">
        <v>5.5</v>
      </c>
      <c r="I41" s="7"/>
      <c r="J41" s="7"/>
      <c r="K41" s="7"/>
      <c r="L41" s="7" t="s">
        <v>17</v>
      </c>
      <c r="M41" s="22" t="s">
        <v>64</v>
      </c>
      <c r="N41" s="5"/>
      <c r="O41" s="5"/>
      <c r="P41" s="16"/>
      <c r="U41" s="18"/>
    </row>
    <row r="42" spans="1:15" ht="12.75">
      <c r="A42" s="1">
        <v>18</v>
      </c>
      <c r="B42" s="2">
        <v>31</v>
      </c>
      <c r="C42" s="7">
        <v>8036</v>
      </c>
      <c r="D42" s="7" t="s">
        <v>59</v>
      </c>
      <c r="E42" s="7" t="s">
        <v>28</v>
      </c>
      <c r="F42" s="7">
        <v>3</v>
      </c>
      <c r="G42" s="7">
        <v>21807133</v>
      </c>
      <c r="H42" s="17">
        <v>5.5</v>
      </c>
      <c r="I42" s="7"/>
      <c r="J42" s="7">
        <v>3</v>
      </c>
      <c r="K42" s="7">
        <f>I49*J42</f>
        <v>0</v>
      </c>
      <c r="L42" s="7" t="s">
        <v>15</v>
      </c>
      <c r="M42" s="22" t="s">
        <v>64</v>
      </c>
      <c r="N42" s="6"/>
      <c r="O42" s="6"/>
    </row>
    <row r="43" spans="1:15" ht="12.75">
      <c r="A43" s="1">
        <v>25</v>
      </c>
      <c r="C43" s="2"/>
      <c r="E43" s="2"/>
      <c r="F43" s="2"/>
      <c r="H43" s="2"/>
      <c r="N43" s="6"/>
      <c r="O43" s="6"/>
    </row>
    <row r="44" spans="1:15" ht="12.75">
      <c r="A44" s="1">
        <v>26</v>
      </c>
      <c r="B44" s="1"/>
      <c r="C44" s="23" t="s">
        <v>10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6"/>
      <c r="O44" s="6"/>
    </row>
    <row r="45" spans="1:15" ht="12.75">
      <c r="A45" s="1">
        <v>27</v>
      </c>
      <c r="B45" s="1"/>
      <c r="C45" s="5"/>
      <c r="D45" s="5"/>
      <c r="E45" s="5"/>
      <c r="F45" s="5"/>
      <c r="G45" s="5"/>
      <c r="H45" s="8"/>
      <c r="I45" s="6"/>
      <c r="J45" s="6">
        <v>3</v>
      </c>
      <c r="K45" s="6">
        <f>I51*J45</f>
        <v>0</v>
      </c>
      <c r="L45" s="6"/>
      <c r="M45" s="6"/>
      <c r="N45" s="6"/>
      <c r="O45" s="6"/>
    </row>
    <row r="46" spans="1:13" s="3" customFormat="1" ht="12.75">
      <c r="A46" s="21">
        <v>28</v>
      </c>
      <c r="B46" s="21"/>
      <c r="C46" s="20" t="s">
        <v>5</v>
      </c>
      <c r="D46" s="20" t="s">
        <v>0</v>
      </c>
      <c r="E46" s="20" t="s">
        <v>1</v>
      </c>
      <c r="F46" s="20" t="s">
        <v>2</v>
      </c>
      <c r="G46" s="20" t="s">
        <v>3</v>
      </c>
      <c r="H46" s="20" t="s">
        <v>4</v>
      </c>
      <c r="I46" s="20" t="s">
        <v>6</v>
      </c>
      <c r="J46" s="20">
        <v>3</v>
      </c>
      <c r="K46" s="20" t="e">
        <f>#REF!*J46</f>
        <v>#REF!</v>
      </c>
      <c r="L46" s="20" t="s">
        <v>13</v>
      </c>
      <c r="M46" s="20" t="s">
        <v>12</v>
      </c>
    </row>
    <row r="47" spans="2:15" s="1" customFormat="1" ht="12.75">
      <c r="B47" s="1">
        <v>1</v>
      </c>
      <c r="C47" s="7">
        <v>8001</v>
      </c>
      <c r="D47" s="7" t="s">
        <v>14</v>
      </c>
      <c r="E47" s="7" t="s">
        <v>24</v>
      </c>
      <c r="F47" s="7">
        <v>2</v>
      </c>
      <c r="G47" s="7">
        <v>11974101</v>
      </c>
      <c r="H47" s="17">
        <v>5.8</v>
      </c>
      <c r="I47" s="7"/>
      <c r="J47" s="7"/>
      <c r="K47" s="7"/>
      <c r="L47" s="7" t="s">
        <v>15</v>
      </c>
      <c r="M47" s="22" t="s">
        <v>64</v>
      </c>
      <c r="N47" s="5"/>
      <c r="O47" s="5"/>
    </row>
    <row r="48" spans="2:15" s="1" customFormat="1" ht="12.75">
      <c r="B48" s="1">
        <v>2</v>
      </c>
      <c r="C48" s="7">
        <v>8024</v>
      </c>
      <c r="D48" s="7" t="s">
        <v>47</v>
      </c>
      <c r="E48" s="7" t="s">
        <v>48</v>
      </c>
      <c r="F48" s="7">
        <v>3</v>
      </c>
      <c r="G48" s="7">
        <v>11821109</v>
      </c>
      <c r="H48" s="17">
        <v>5.7</v>
      </c>
      <c r="I48" s="7"/>
      <c r="J48" s="7"/>
      <c r="K48" s="7"/>
      <c r="L48" s="7" t="s">
        <v>15</v>
      </c>
      <c r="M48" s="22" t="s">
        <v>64</v>
      </c>
      <c r="N48" s="5"/>
      <c r="O48" s="5"/>
    </row>
    <row r="49" spans="2:15" s="1" customFormat="1" ht="12.75">
      <c r="B49" s="1">
        <v>3</v>
      </c>
      <c r="C49" s="7">
        <v>8029</v>
      </c>
      <c r="D49" s="7" t="s">
        <v>53</v>
      </c>
      <c r="E49" s="7" t="s">
        <v>54</v>
      </c>
      <c r="F49" s="7">
        <v>4</v>
      </c>
      <c r="G49" s="7">
        <v>11731110</v>
      </c>
      <c r="H49" s="17">
        <v>5.93</v>
      </c>
      <c r="I49" s="7"/>
      <c r="J49" s="7"/>
      <c r="K49" s="7"/>
      <c r="L49" s="7" t="s">
        <v>15</v>
      </c>
      <c r="M49" s="22" t="s">
        <v>64</v>
      </c>
      <c r="N49" s="5"/>
      <c r="O49" s="5"/>
    </row>
    <row r="50" spans="2:15" s="1" customFormat="1" ht="12.75" customHeight="1">
      <c r="B50" s="1">
        <v>4</v>
      </c>
      <c r="C50" s="7">
        <v>8032</v>
      </c>
      <c r="D50" s="7" t="s">
        <v>57</v>
      </c>
      <c r="E50" s="7" t="s">
        <v>48</v>
      </c>
      <c r="F50" s="7">
        <v>4</v>
      </c>
      <c r="G50" s="7">
        <v>11721129</v>
      </c>
      <c r="H50" s="17">
        <v>5.58</v>
      </c>
      <c r="I50" s="7"/>
      <c r="J50" s="7"/>
      <c r="K50" s="7"/>
      <c r="L50" s="7" t="s">
        <v>15</v>
      </c>
      <c r="M50" s="22" t="s">
        <v>64</v>
      </c>
      <c r="N50" s="5"/>
      <c r="O50" s="5"/>
    </row>
    <row r="51" spans="1:15" s="1" customFormat="1" ht="12.75" customHeight="1">
      <c r="A51" s="19">
        <v>30</v>
      </c>
      <c r="B51" s="1">
        <v>5</v>
      </c>
      <c r="C51" s="7">
        <v>8033</v>
      </c>
      <c r="D51" s="7" t="s">
        <v>58</v>
      </c>
      <c r="E51" s="7" t="s">
        <v>48</v>
      </c>
      <c r="F51" s="7">
        <v>3</v>
      </c>
      <c r="G51" s="7">
        <v>11821122</v>
      </c>
      <c r="H51" s="17">
        <v>5.7</v>
      </c>
      <c r="I51" s="7"/>
      <c r="J51" s="7"/>
      <c r="K51" s="7"/>
      <c r="L51" s="7" t="s">
        <v>15</v>
      </c>
      <c r="M51" s="22" t="s">
        <v>64</v>
      </c>
      <c r="N51" s="5"/>
      <c r="O51" s="5"/>
    </row>
    <row r="52" spans="2:13" s="1" customFormat="1" ht="12.75">
      <c r="B52" s="2"/>
      <c r="C52" s="3"/>
      <c r="D52" s="2"/>
      <c r="E52" s="3"/>
      <c r="F52" s="3"/>
      <c r="G52" s="2"/>
      <c r="H52" s="4"/>
      <c r="I52" s="2"/>
      <c r="J52" s="2"/>
      <c r="K52" s="2"/>
      <c r="L52" s="2"/>
      <c r="M52" s="2"/>
    </row>
    <row r="53" s="1" customFormat="1" ht="12.75"/>
    <row r="54" spans="2:17" s="1" customFormat="1" ht="12.75" hidden="1">
      <c r="B54" s="2"/>
      <c r="C54" s="23" t="s">
        <v>61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6"/>
      <c r="O54" s="6"/>
      <c r="P54" s="2"/>
      <c r="Q54" s="2"/>
    </row>
    <row r="55" spans="2:17" s="1" customFormat="1" ht="12.75" hidden="1">
      <c r="B55" s="2"/>
      <c r="C55" s="5"/>
      <c r="D55" s="5"/>
      <c r="E55" s="5"/>
      <c r="F55" s="5"/>
      <c r="G55" s="5"/>
      <c r="H55" s="8"/>
      <c r="I55" s="6"/>
      <c r="J55" s="6"/>
      <c r="K55" s="6"/>
      <c r="L55" s="6"/>
      <c r="M55" s="6"/>
      <c r="N55" s="6"/>
      <c r="O55" s="6"/>
      <c r="P55" s="2"/>
      <c r="Q55" s="2"/>
    </row>
    <row r="56" spans="2:17" s="1" customFormat="1" ht="12.75" hidden="1">
      <c r="B56" s="2"/>
      <c r="C56" s="7" t="s">
        <v>5</v>
      </c>
      <c r="D56" s="7" t="s">
        <v>0</v>
      </c>
      <c r="E56" s="7" t="s">
        <v>1</v>
      </c>
      <c r="F56" s="7" t="s">
        <v>2</v>
      </c>
      <c r="G56" s="7" t="s">
        <v>3</v>
      </c>
      <c r="H56" s="7" t="s">
        <v>4</v>
      </c>
      <c r="I56" s="7" t="s">
        <v>6</v>
      </c>
      <c r="J56" s="7"/>
      <c r="K56" s="7"/>
      <c r="L56" s="7" t="s">
        <v>13</v>
      </c>
      <c r="M56" s="7" t="s">
        <v>12</v>
      </c>
      <c r="N56" s="6"/>
      <c r="O56" s="6"/>
      <c r="P56" s="2"/>
      <c r="Q56" s="2"/>
    </row>
    <row r="57" spans="2:17" s="1" customFormat="1" ht="12.75" hidden="1">
      <c r="B57" s="2"/>
      <c r="C57" s="7"/>
      <c r="D57" s="7"/>
      <c r="E57" s="7"/>
      <c r="F57" s="7"/>
      <c r="G57" s="7"/>
      <c r="H57" s="11"/>
      <c r="I57" s="7"/>
      <c r="J57" s="7"/>
      <c r="K57" s="7"/>
      <c r="L57" s="7"/>
      <c r="M57" s="7"/>
      <c r="N57" s="6"/>
      <c r="O57" s="6"/>
      <c r="P57" s="2"/>
      <c r="Q57" s="2"/>
    </row>
    <row r="58" spans="2:17" s="1" customFormat="1" ht="12.75" hidden="1"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6"/>
      <c r="P58" s="2"/>
      <c r="Q58" s="2"/>
    </row>
    <row r="59" spans="2:17" s="1" customFormat="1" ht="12.75" hidden="1">
      <c r="B59" s="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6"/>
      <c r="P59" s="2"/>
      <c r="Q59" s="2"/>
    </row>
    <row r="60" spans="3:15" s="1" customFormat="1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s="1" customFormat="1" ht="18">
      <c r="B61" s="9">
        <f>B51+B42</f>
        <v>36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s="1" customFormat="1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s="1" customFormat="1" ht="12.75">
      <c r="C63" s="5"/>
      <c r="D63" s="10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s="1" customFormat="1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s="1" customFormat="1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7" ht="12.75">
      <c r="B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"/>
      <c r="Q66" s="1"/>
    </row>
    <row r="67" spans="2:17" ht="12.75">
      <c r="B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"/>
      <c r="Q67" s="1"/>
    </row>
    <row r="68" spans="2:17" ht="12.75"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"/>
      <c r="Q68" s="1"/>
    </row>
    <row r="69" spans="2:17" ht="12.75"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"/>
      <c r="Q69" s="1"/>
    </row>
    <row r="70" spans="2:17" ht="12.75">
      <c r="B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"/>
      <c r="Q70" s="1"/>
    </row>
    <row r="71" spans="2:17" ht="12.75">
      <c r="B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"/>
      <c r="Q71" s="1"/>
    </row>
    <row r="72" spans="2:17" ht="12.75">
      <c r="B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"/>
      <c r="Q72" s="1"/>
    </row>
    <row r="73" spans="2:17" ht="12.75"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"/>
      <c r="Q73" s="1"/>
    </row>
    <row r="74" spans="2:17" ht="12.75"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"/>
      <c r="Q74" s="1"/>
    </row>
    <row r="75" spans="3:15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3:15" ht="12.7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3:15" ht="12.7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3:15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3:15" ht="12.7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3:15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3:15" ht="12.7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3:15" ht="12.7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3:15" ht="12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3:15" ht="12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3:15" ht="12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3:15" ht="12.7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3:15" ht="12.7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3:15" ht="12.7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3:15" ht="12.7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3:15" ht="12.7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3:15" ht="12.7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3:15" ht="12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3:15" ht="12.7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3:15" ht="12.7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3:15" ht="12.7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3:15" ht="12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3:15" ht="12.7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3:15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3:15" ht="12.7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3:15" ht="12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3:15" ht="12.7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3:15" ht="12.7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3:15" ht="12.7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3:15" ht="12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3:15" ht="12.7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3:15" ht="12.7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3:15" ht="12.7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3:15" ht="12.7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3:15" ht="12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3:15" ht="12.7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3:15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3:15" ht="12.7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3:15" ht="12.7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3:15" ht="12.7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3:15" ht="12.7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3:15" ht="12.7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3:15" ht="12.7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3:15" ht="12.7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3:15" ht="12.7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3:15" ht="12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3:15" ht="12.7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3:15" ht="12.7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3:15" ht="12.7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3:15" ht="12.7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3:15" ht="12.7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3:15" ht="12.7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3:15" ht="12.7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3:15" ht="12.7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3:15" ht="12.7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3:15" ht="12.7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3:15" ht="12.7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3:15" ht="12.7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3:15" ht="12.7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3:15" ht="12.7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3:15" ht="12.7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3:15" ht="12.7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3:15" ht="12.7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3:15" ht="12.7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3:15" ht="12.7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3:15" ht="12.7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3:15" ht="12.7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3:15" ht="12.7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3:15" ht="12.7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3:15" ht="12.7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3:15" ht="12.7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3:15" ht="12.7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3:15" ht="12.7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3:15" ht="12.7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3:15" ht="12.7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3:15" ht="12.7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3:15" ht="12.7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3:15" ht="12.7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3:15" ht="12.7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3:15" ht="12.7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3:15" ht="12.7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3:15" ht="12.7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3:15" ht="12.7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3:15" ht="12.7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3:15" ht="12.7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3:15" ht="12.7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3:15" ht="12.7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3:15" ht="12.7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3:15" ht="12.7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3:15" ht="12.7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3:15" ht="12.7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3:15" ht="12.7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3:15" ht="12.7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3:15" ht="12.7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3:15" ht="12.7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3:15" ht="12.7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3:15" ht="12.7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3:15" ht="12.7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3:15" ht="12.7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3:15" ht="12.7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3:15" ht="12.7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3:15" ht="12.7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3:15" ht="12.7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3:15" ht="12.7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3:15" ht="12.7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3:15" ht="12.7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3:15" ht="12.7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3:15" ht="12.7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3:15" ht="12.7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3:15" ht="12.7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3:15" ht="12.7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3:15" ht="12.7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3:15" ht="12.7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3:15" ht="12.7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3:15" ht="12.7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3:15" ht="12.7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3:15" ht="12.7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3:15" ht="12.7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3:15" ht="12.7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3:15" ht="12.7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3:15" ht="12.7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3:15" ht="12.7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3:15" ht="12.7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3:15" ht="12.7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3:15" ht="12.7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3:15" ht="12.7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3:15" ht="12.7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3:15" ht="12.7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3:15" ht="12.7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3:15" ht="12.7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3:15" ht="12.7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3:15" ht="12.7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3:15" ht="12.7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3:15" ht="12.7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</sheetData>
  <sheetProtection/>
  <mergeCells count="8">
    <mergeCell ref="D1:L1"/>
    <mergeCell ref="D3:L3"/>
    <mergeCell ref="D4:L4"/>
    <mergeCell ref="C54:M54"/>
    <mergeCell ref="C6:M6"/>
    <mergeCell ref="C8:M8"/>
    <mergeCell ref="C11:M11"/>
    <mergeCell ref="C44:M44"/>
  </mergeCells>
  <printOptions/>
  <pageMargins left="0.9448818897637796" right="0.15748031496062992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Росица Донева</cp:lastModifiedBy>
  <cp:lastPrinted>2020-10-20T06:26:13Z</cp:lastPrinted>
  <dcterms:created xsi:type="dcterms:W3CDTF">1996-10-14T23:33:28Z</dcterms:created>
  <dcterms:modified xsi:type="dcterms:W3CDTF">2020-10-20T06:27:42Z</dcterms:modified>
  <cp:category/>
  <cp:version/>
  <cp:contentType/>
  <cp:contentStatus/>
</cp:coreProperties>
</file>