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SX\Desktop\desk\отчети-2020\отчет-04-2020-обобщен\"/>
    </mc:Choice>
  </mc:AlternateContent>
  <workbookProtection lockStructure="1"/>
  <bookViews>
    <workbookView xWindow="0" yWindow="0" windowWidth="23040" windowHeight="8256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L21" i="1" s="1"/>
  <c r="K23" i="1"/>
  <c r="J23" i="1"/>
  <c r="J21" i="1" s="1"/>
  <c r="N22" i="1"/>
  <c r="M22" i="1"/>
  <c r="M21" i="1" s="1"/>
  <c r="L22" i="1"/>
  <c r="K22" i="1"/>
  <c r="K21" i="1" s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K8" i="1" s="1"/>
  <c r="K24" i="1" s="1"/>
  <c r="J10" i="1"/>
  <c r="N9" i="1"/>
  <c r="M9" i="1"/>
  <c r="L9" i="1"/>
  <c r="L8" i="1" s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M8" i="3"/>
  <c r="M24" i="3" s="1"/>
  <c r="L8" i="3"/>
  <c r="L24" i="3" s="1"/>
  <c r="K8" i="3"/>
  <c r="J8" i="3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L24" i="1" l="1"/>
  <c r="K24" i="3"/>
  <c r="J8" i="1"/>
  <c r="N8" i="1"/>
  <c r="K24" i="4"/>
  <c r="M24" i="2"/>
  <c r="I21" i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<sst xmlns="http://schemas.openxmlformats.org/spreadsheetml/2006/main" count="122" uniqueCount="37">
  <si>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</si>
  <si>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</si>
  <si>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</si>
  <si>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</si>
  <si>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</si>
  <si>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</si>
  <si>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</si>
  <si>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</si>
  <si>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</si>
  <si>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</si>
  <si>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</si>
  <si>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</si>
  <si>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</si>
  <si>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</si>
  <si>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</si>
  <si>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</si>
  <si>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</si>
  <si>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</si>
  <si>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</si>
  <si>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</si>
  <si>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</si>
  <si>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</si>
  <si>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</si>
  <si>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</si>
  <si>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</si>
  <si>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</si>
  <si>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</si>
  <si>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</si>
  <si>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</si>
  <si>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</si>
  <si>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</si>
  <si>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</si>
  <si>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</si>
  <si>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</si>
  <si>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</si>
  <si>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</si>
  <si>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Технически университет - Габрово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</si>
</sst>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  <xf numFmtId="14" fontId="7" fillId="3" borderId="21" xfId="1" applyNumberFormat="1" applyFont="1" applyFill="1" applyBorder="1" applyAlignment="1" applyProtection="1">
      <alignment vertical="center" wrapText="1"/>
      <protection locked="0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I6" sqref="I6:N6"/>
    </sheetView>
  </sheetViews>
  <sheetFormatPr defaultRowHeight="14.4"/>
  <cols>
    <col min="4" max="4" width="7" customWidth="1"/>
    <col min="5" max="5" width="8" customWidth="1"/>
    <col min="6" max="6" width="14.44140625" customWidth="1"/>
    <col min="7" max="7" width="6.88671875" customWidth="1"/>
    <col min="8" max="8" width="14.44140625" customWidth="1"/>
    <col min="9" max="9" width="15.44140625" customWidth="1"/>
    <col min="10" max="10" width="13.6640625" customWidth="1"/>
    <col min="11" max="11" width="16.88671875" customWidth="1"/>
    <col min="12" max="12" width="15.88671875" customWidth="1"/>
    <col min="13" max="13" width="16.88671875" customWidth="1"/>
    <col min="14" max="14" width="14.88671875" customWidth="1"/>
  </cols>
  <sheetData>
    <row r="1" spans="1:14" ht="15" thickBot="1">
      <c r="L1" s="35" t="s">
        <v>33</v>
      </c>
      <c r="M1" s="35"/>
      <c r="N1" s="35"/>
    </row>
    <row r="2" spans="1:14" ht="49.5" customHeight="1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9" t="s">
        <v>36</v>
      </c>
      <c r="C4" s="49"/>
      <c r="D4" s="49"/>
      <c r="E4" s="49"/>
      <c r="F4" s="50"/>
      <c r="G4" s="50"/>
      <c r="H4" s="50"/>
      <c r="I4" s="50"/>
      <c r="J4" s="50"/>
      <c r="K4" s="62">
        <v>43831</v>
      </c>
      <c r="L4" s="62">
        <v>43951</v>
      </c>
      <c r="M4" s="6"/>
      <c r="N4" s="15"/>
    </row>
    <row r="5" spans="1:14" ht="18.75" customHeight="1" thickBot="1">
      <c r="A5" s="16"/>
      <c r="B5" s="51" t="s">
        <v>25</v>
      </c>
      <c r="C5" s="52"/>
      <c r="D5" s="52"/>
      <c r="E5" s="52"/>
      <c r="F5" s="52"/>
      <c r="G5" s="52"/>
      <c r="H5" s="52"/>
      <c r="I5" s="52"/>
      <c r="J5" s="5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6" t="s">
        <v>21</v>
      </c>
      <c r="J6" s="47"/>
      <c r="K6" s="47"/>
      <c r="L6" s="47"/>
      <c r="M6" s="47"/>
      <c r="N6" s="48"/>
    </row>
    <row r="7" spans="1:14" ht="40.200000000000003" thickBot="1">
      <c r="A7" s="40" t="s">
        <v>20</v>
      </c>
      <c r="B7" s="40"/>
      <c r="C7" s="40"/>
      <c r="D7" s="40"/>
      <c r="E7" s="40"/>
      <c r="F7" s="40"/>
      <c r="G7" s="40"/>
      <c r="H7" s="4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2" t="s">
        <v>0</v>
      </c>
      <c r="B8" s="42"/>
      <c r="C8" s="42"/>
      <c r="D8" s="42"/>
      <c r="E8" s="42"/>
      <c r="F8" s="42"/>
      <c r="G8" s="42"/>
      <c r="H8" s="42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3" t="s">
        <v>1</v>
      </c>
      <c r="B9" s="44"/>
      <c r="C9" s="44"/>
      <c r="D9" s="44"/>
      <c r="E9" s="44"/>
      <c r="F9" s="44"/>
      <c r="G9" s="44"/>
      <c r="H9" s="45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6">
      <c r="A10" s="41" t="s">
        <v>2</v>
      </c>
      <c r="B10" s="41"/>
      <c r="C10" s="41"/>
      <c r="D10" s="41"/>
      <c r="E10" s="41"/>
      <c r="F10" s="41"/>
      <c r="G10" s="41"/>
      <c r="H10" s="41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6">
      <c r="A11" s="41" t="s">
        <v>3</v>
      </c>
      <c r="B11" s="41"/>
      <c r="C11" s="41"/>
      <c r="D11" s="41"/>
      <c r="E11" s="41"/>
      <c r="F11" s="41"/>
      <c r="G11" s="41"/>
      <c r="H11" s="41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6">
      <c r="A12" s="39" t="s">
        <v>4</v>
      </c>
      <c r="B12" s="39"/>
      <c r="C12" s="39"/>
      <c r="D12" s="39"/>
      <c r="E12" s="39"/>
      <c r="F12" s="39"/>
      <c r="G12" s="39"/>
      <c r="H12" s="39"/>
      <c r="I12" s="29">
        <f>'Ведомствени разходи'!I12+'Администрирани разходи'!I12+'ПРБ неприлагащи прогр. бюджет'!I12</f>
        <v>1148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6">
      <c r="A13" s="39" t="s">
        <v>5</v>
      </c>
      <c r="B13" s="39"/>
      <c r="C13" s="39"/>
      <c r="D13" s="39"/>
      <c r="E13" s="39"/>
      <c r="F13" s="39"/>
      <c r="G13" s="39"/>
      <c r="H13" s="39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6">
      <c r="A14" s="41" t="s">
        <v>6</v>
      </c>
      <c r="B14" s="41"/>
      <c r="C14" s="41"/>
      <c r="D14" s="41"/>
      <c r="E14" s="41"/>
      <c r="F14" s="41"/>
      <c r="G14" s="41"/>
      <c r="H14" s="41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6">
      <c r="A15" s="39" t="s">
        <v>7</v>
      </c>
      <c r="B15" s="39"/>
      <c r="C15" s="39"/>
      <c r="D15" s="39"/>
      <c r="E15" s="39"/>
      <c r="F15" s="39"/>
      <c r="G15" s="39"/>
      <c r="H15" s="39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6">
      <c r="A16" s="41" t="s">
        <v>8</v>
      </c>
      <c r="B16" s="41"/>
      <c r="C16" s="41"/>
      <c r="D16" s="41"/>
      <c r="E16" s="41"/>
      <c r="F16" s="41"/>
      <c r="G16" s="41"/>
      <c r="H16" s="41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6">
      <c r="A17" s="39" t="s">
        <v>9</v>
      </c>
      <c r="B17" s="39"/>
      <c r="C17" s="39"/>
      <c r="D17" s="39"/>
      <c r="E17" s="39"/>
      <c r="F17" s="39"/>
      <c r="G17" s="39"/>
      <c r="H17" s="39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6">
      <c r="A18" s="39" t="s">
        <v>32</v>
      </c>
      <c r="B18" s="39"/>
      <c r="C18" s="39"/>
      <c r="D18" s="39"/>
      <c r="E18" s="39"/>
      <c r="F18" s="39"/>
      <c r="G18" s="39"/>
      <c r="H18" s="39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6">
      <c r="A19" s="39" t="s">
        <v>10</v>
      </c>
      <c r="B19" s="39"/>
      <c r="C19" s="39"/>
      <c r="D19" s="39"/>
      <c r="E19" s="39"/>
      <c r="F19" s="39"/>
      <c r="G19" s="39"/>
      <c r="H19" s="39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6">
      <c r="A20" s="39" t="s">
        <v>11</v>
      </c>
      <c r="B20" s="39"/>
      <c r="C20" s="39"/>
      <c r="D20" s="39"/>
      <c r="E20" s="39"/>
      <c r="F20" s="39"/>
      <c r="G20" s="39"/>
      <c r="H20" s="39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6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6">
      <c r="A22" s="41" t="s">
        <v>13</v>
      </c>
      <c r="B22" s="41"/>
      <c r="C22" s="41"/>
      <c r="D22" s="41"/>
      <c r="E22" s="41"/>
      <c r="F22" s="41"/>
      <c r="G22" s="41"/>
      <c r="H22" s="41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6">
      <c r="A23" s="41" t="s">
        <v>14</v>
      </c>
      <c r="B23" s="41"/>
      <c r="C23" s="41"/>
      <c r="D23" s="41"/>
      <c r="E23" s="41"/>
      <c r="F23" s="41"/>
      <c r="G23" s="41"/>
      <c r="H23" s="41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2" thickBot="1">
      <c r="A24" s="53" t="s">
        <v>26</v>
      </c>
      <c r="B24" s="53"/>
      <c r="C24" s="53"/>
      <c r="D24" s="53"/>
      <c r="E24" s="53"/>
      <c r="F24" s="53"/>
      <c r="G24" s="53"/>
      <c r="H24" s="53"/>
      <c r="I24" s="28">
        <f>+I8+I12+I13+I15+I17+I18+I19+I20+I21</f>
        <v>1148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K4" sqref="K4"/>
    </sheetView>
  </sheetViews>
  <sheetFormatPr defaultRowHeight="14.4"/>
  <cols>
    <col min="4" max="4" width="7" customWidth="1"/>
    <col min="5" max="5" width="8" customWidth="1"/>
    <col min="6" max="6" width="14.44140625" customWidth="1"/>
    <col min="7" max="7" width="6.88671875" customWidth="1"/>
    <col min="8" max="8" width="14.44140625" customWidth="1"/>
    <col min="9" max="9" width="15.44140625" customWidth="1"/>
    <col min="10" max="10" width="13.6640625" customWidth="1"/>
    <col min="11" max="13" width="16.88671875" customWidth="1"/>
    <col min="14" max="14" width="13.6640625" customWidth="1"/>
  </cols>
  <sheetData>
    <row r="1" spans="1:14" ht="15" thickBot="1">
      <c r="L1" s="54" t="s">
        <v>33</v>
      </c>
      <c r="M1" s="54"/>
      <c r="N1" s="54"/>
    </row>
    <row r="2" spans="1:14" ht="49.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Технически университет - Габрово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43831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6" t="s">
        <v>21</v>
      </c>
      <c r="J6" s="47"/>
      <c r="K6" s="47"/>
      <c r="L6" s="47"/>
      <c r="M6" s="47"/>
      <c r="N6" s="48"/>
    </row>
    <row r="7" spans="1:14" ht="40.200000000000003" thickBot="1">
      <c r="A7" s="40" t="s">
        <v>29</v>
      </c>
      <c r="B7" s="40"/>
      <c r="C7" s="40"/>
      <c r="D7" s="40"/>
      <c r="E7" s="40"/>
      <c r="F7" s="40"/>
      <c r="G7" s="40"/>
      <c r="H7" s="4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2" t="s">
        <v>0</v>
      </c>
      <c r="B8" s="42"/>
      <c r="C8" s="42"/>
      <c r="D8" s="42"/>
      <c r="E8" s="42"/>
      <c r="F8" s="42"/>
      <c r="G8" s="42"/>
      <c r="H8" s="42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3" t="s">
        <v>1</v>
      </c>
      <c r="B9" s="44"/>
      <c r="C9" s="44"/>
      <c r="D9" s="44"/>
      <c r="E9" s="44"/>
      <c r="F9" s="44"/>
      <c r="G9" s="44"/>
      <c r="H9" s="45"/>
      <c r="I9" s="30"/>
      <c r="J9" s="30"/>
      <c r="K9" s="30"/>
      <c r="L9" s="30"/>
      <c r="M9" s="30"/>
      <c r="N9" s="30"/>
    </row>
    <row r="10" spans="1:14" ht="15.6">
      <c r="A10" s="41" t="s">
        <v>2</v>
      </c>
      <c r="B10" s="41"/>
      <c r="C10" s="41"/>
      <c r="D10" s="41"/>
      <c r="E10" s="41"/>
      <c r="F10" s="41"/>
      <c r="G10" s="41"/>
      <c r="H10" s="41"/>
      <c r="I10" s="30"/>
      <c r="J10" s="30"/>
      <c r="K10" s="30"/>
      <c r="L10" s="30"/>
      <c r="M10" s="30"/>
      <c r="N10" s="30"/>
    </row>
    <row r="11" spans="1:14" ht="15.6">
      <c r="A11" s="41" t="s">
        <v>3</v>
      </c>
      <c r="B11" s="41"/>
      <c r="C11" s="41"/>
      <c r="D11" s="41"/>
      <c r="E11" s="41"/>
      <c r="F11" s="41"/>
      <c r="G11" s="41"/>
      <c r="H11" s="41"/>
      <c r="I11" s="30"/>
      <c r="J11" s="30"/>
      <c r="K11" s="30"/>
      <c r="L11" s="30"/>
      <c r="M11" s="30"/>
      <c r="N11" s="30"/>
    </row>
    <row r="12" spans="1:14" ht="15.6">
      <c r="A12" s="39" t="s">
        <v>4</v>
      </c>
      <c r="B12" s="39"/>
      <c r="C12" s="39"/>
      <c r="D12" s="39"/>
      <c r="E12" s="39"/>
      <c r="F12" s="39"/>
      <c r="G12" s="39"/>
      <c r="H12" s="39"/>
      <c r="I12" s="32">
        <v>1148</v>
      </c>
      <c r="J12" s="32"/>
      <c r="K12" s="32"/>
      <c r="L12" s="32"/>
      <c r="M12" s="32"/>
      <c r="N12" s="32"/>
    </row>
    <row r="13" spans="1:14" ht="15.6">
      <c r="A13" s="39" t="s">
        <v>5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.6">
      <c r="A14" s="41" t="s">
        <v>6</v>
      </c>
      <c r="B14" s="41"/>
      <c r="C14" s="41"/>
      <c r="D14" s="41"/>
      <c r="E14" s="41"/>
      <c r="F14" s="41"/>
      <c r="G14" s="41"/>
      <c r="H14" s="41"/>
      <c r="I14" s="31"/>
      <c r="J14" s="31"/>
      <c r="K14" s="31"/>
      <c r="L14" s="31"/>
      <c r="M14" s="31"/>
      <c r="N14" s="31"/>
    </row>
    <row r="15" spans="1:14" ht="15.6">
      <c r="A15" s="39" t="s">
        <v>7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5" customFormat="1" ht="15.6">
      <c r="A16" s="41" t="s">
        <v>8</v>
      </c>
      <c r="B16" s="41"/>
      <c r="C16" s="41"/>
      <c r="D16" s="41"/>
      <c r="E16" s="41"/>
      <c r="F16" s="41"/>
      <c r="G16" s="41"/>
      <c r="H16" s="41"/>
      <c r="I16" s="31"/>
      <c r="J16" s="31"/>
      <c r="K16" s="31"/>
      <c r="L16" s="31"/>
      <c r="M16" s="31"/>
      <c r="N16" s="31"/>
    </row>
    <row r="17" spans="1:14" ht="15.6">
      <c r="A17" s="39" t="s">
        <v>9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6">
      <c r="A18" s="39" t="s">
        <v>32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6">
      <c r="A19" s="39" t="s">
        <v>10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6">
      <c r="A20" s="39" t="s">
        <v>11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6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6">
      <c r="A22" s="41" t="s">
        <v>13</v>
      </c>
      <c r="B22" s="41"/>
      <c r="C22" s="41"/>
      <c r="D22" s="41"/>
      <c r="E22" s="41"/>
      <c r="F22" s="41"/>
      <c r="G22" s="41"/>
      <c r="H22" s="41"/>
      <c r="I22" s="31"/>
      <c r="J22" s="31"/>
      <c r="K22" s="31"/>
      <c r="L22" s="31"/>
      <c r="M22" s="31"/>
      <c r="N22" s="31"/>
    </row>
    <row r="23" spans="1:14" s="5" customFormat="1" ht="15.6">
      <c r="A23" s="41" t="s">
        <v>14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  <c r="L23" s="31"/>
      <c r="M23" s="31"/>
      <c r="N23" s="31"/>
    </row>
    <row r="24" spans="1:14" ht="16.2" thickBot="1">
      <c r="A24" s="53" t="s">
        <v>26</v>
      </c>
      <c r="B24" s="53"/>
      <c r="C24" s="53"/>
      <c r="D24" s="53"/>
      <c r="E24" s="53"/>
      <c r="F24" s="53"/>
      <c r="G24" s="53"/>
      <c r="H24" s="53"/>
      <c r="I24" s="28">
        <f>+I8+I12+I13+I15+I17+I18+I19+I20+I21</f>
        <v>1148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11" activePane="bottomRight" state="frozen"/>
      <selection pane="topRight" activeCell="I1" sqref="I1"/>
      <selection pane="bottomLeft" activeCell="A8" sqref="A8"/>
      <selection pane="bottomRight" activeCell="I12" sqref="I12"/>
    </sheetView>
  </sheetViews>
  <sheetFormatPr defaultColWidth="9.109375" defaultRowHeight="14.4"/>
  <cols>
    <col min="1" max="3" width="9.109375" style="19"/>
    <col min="4" max="4" width="7" style="19" customWidth="1"/>
    <col min="5" max="5" width="8" style="19" customWidth="1"/>
    <col min="6" max="6" width="14.44140625" style="19" customWidth="1"/>
    <col min="7" max="7" width="6.88671875" style="19" customWidth="1"/>
    <col min="8" max="8" width="14.44140625" style="19" customWidth="1"/>
    <col min="9" max="9" width="15.44140625" style="19" customWidth="1"/>
    <col min="10" max="10" width="13.6640625" style="19" customWidth="1"/>
    <col min="11" max="13" width="16.88671875" style="19" customWidth="1"/>
    <col min="14" max="14" width="13.6640625" style="19" customWidth="1"/>
    <col min="15" max="16384" width="9.109375" style="19"/>
  </cols>
  <sheetData>
    <row r="1" spans="1:14" ht="15" thickBot="1">
      <c r="L1" s="54" t="s">
        <v>33</v>
      </c>
      <c r="M1" s="54"/>
      <c r="N1" s="54"/>
    </row>
    <row r="2" spans="1:14" ht="49.5" customHeight="1">
      <c r="A2" s="36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Технически университет - Габрово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43831</v>
      </c>
      <c r="L4" s="25">
        <f>IF(ISBLANK(ОБЩО!L4),"",ОБЩО!L4)</f>
        <v>43951</v>
      </c>
      <c r="M4" s="10"/>
      <c r="N4" s="15"/>
    </row>
    <row r="5" spans="1:14" ht="18.75" customHeight="1" thickBot="1">
      <c r="A5" s="23"/>
      <c r="B5" s="59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6" t="s">
        <v>21</v>
      </c>
      <c r="J6" s="47"/>
      <c r="K6" s="47"/>
      <c r="L6" s="47"/>
      <c r="M6" s="47"/>
      <c r="N6" s="48"/>
    </row>
    <row r="7" spans="1:14" ht="40.200000000000003" thickBot="1">
      <c r="A7" s="40" t="s">
        <v>30</v>
      </c>
      <c r="B7" s="40"/>
      <c r="C7" s="40"/>
      <c r="D7" s="40"/>
      <c r="E7" s="40"/>
      <c r="F7" s="40"/>
      <c r="G7" s="40"/>
      <c r="H7" s="4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2" t="s">
        <v>0</v>
      </c>
      <c r="B8" s="42"/>
      <c r="C8" s="42"/>
      <c r="D8" s="42"/>
      <c r="E8" s="42"/>
      <c r="F8" s="42"/>
      <c r="G8" s="42"/>
      <c r="H8" s="42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3" t="s">
        <v>1</v>
      </c>
      <c r="B9" s="44"/>
      <c r="C9" s="44"/>
      <c r="D9" s="44"/>
      <c r="E9" s="44"/>
      <c r="F9" s="44"/>
      <c r="G9" s="44"/>
      <c r="H9" s="45"/>
      <c r="I9" s="30"/>
      <c r="J9" s="30"/>
      <c r="K9" s="30"/>
      <c r="L9" s="30"/>
      <c r="M9" s="30"/>
      <c r="N9" s="30"/>
    </row>
    <row r="10" spans="1:14" ht="15.6">
      <c r="A10" s="41" t="s">
        <v>2</v>
      </c>
      <c r="B10" s="41"/>
      <c r="C10" s="41"/>
      <c r="D10" s="41"/>
      <c r="E10" s="41"/>
      <c r="F10" s="41"/>
      <c r="G10" s="41"/>
      <c r="H10" s="41"/>
      <c r="I10" s="30"/>
      <c r="J10" s="30"/>
      <c r="K10" s="30"/>
      <c r="L10" s="30"/>
      <c r="M10" s="30"/>
      <c r="N10" s="30"/>
    </row>
    <row r="11" spans="1:14" ht="15.6">
      <c r="A11" s="41" t="s">
        <v>3</v>
      </c>
      <c r="B11" s="41"/>
      <c r="C11" s="41"/>
      <c r="D11" s="41"/>
      <c r="E11" s="41"/>
      <c r="F11" s="41"/>
      <c r="G11" s="41"/>
      <c r="H11" s="41"/>
      <c r="I11" s="30"/>
      <c r="J11" s="30"/>
      <c r="K11" s="30"/>
      <c r="L11" s="30"/>
      <c r="M11" s="30"/>
      <c r="N11" s="30"/>
    </row>
    <row r="12" spans="1:14" ht="15.6">
      <c r="A12" s="39" t="s">
        <v>4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.6">
      <c r="A13" s="39" t="s">
        <v>5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24" customFormat="1" ht="15.6">
      <c r="A14" s="41" t="s">
        <v>6</v>
      </c>
      <c r="B14" s="41"/>
      <c r="C14" s="41"/>
      <c r="D14" s="41"/>
      <c r="E14" s="41"/>
      <c r="F14" s="41"/>
      <c r="G14" s="41"/>
      <c r="H14" s="41"/>
      <c r="I14" s="31"/>
      <c r="J14" s="31"/>
      <c r="K14" s="31"/>
      <c r="L14" s="31"/>
      <c r="M14" s="31"/>
      <c r="N14" s="31"/>
    </row>
    <row r="15" spans="1:14" ht="15.6">
      <c r="A15" s="39" t="s">
        <v>7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24" customFormat="1" ht="15.6">
      <c r="A16" s="41" t="s">
        <v>8</v>
      </c>
      <c r="B16" s="41"/>
      <c r="C16" s="41"/>
      <c r="D16" s="41"/>
      <c r="E16" s="41"/>
      <c r="F16" s="41"/>
      <c r="G16" s="41"/>
      <c r="H16" s="41"/>
      <c r="I16" s="31"/>
      <c r="J16" s="31"/>
      <c r="K16" s="31"/>
      <c r="L16" s="31"/>
      <c r="M16" s="31"/>
      <c r="N16" s="31"/>
    </row>
    <row r="17" spans="1:14" ht="15.6">
      <c r="A17" s="39" t="s">
        <v>9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6">
      <c r="A18" s="39" t="s">
        <v>32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6">
      <c r="A19" s="39" t="s">
        <v>10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6">
      <c r="A20" s="39" t="s">
        <v>11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6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6">
      <c r="A22" s="41" t="s">
        <v>13</v>
      </c>
      <c r="B22" s="41"/>
      <c r="C22" s="41"/>
      <c r="D22" s="41"/>
      <c r="E22" s="41"/>
      <c r="F22" s="41"/>
      <c r="G22" s="41"/>
      <c r="H22" s="41"/>
      <c r="I22" s="31"/>
      <c r="J22" s="31"/>
      <c r="K22" s="31"/>
      <c r="L22" s="31"/>
      <c r="M22" s="31"/>
      <c r="N22" s="31"/>
    </row>
    <row r="23" spans="1:14" s="24" customFormat="1" ht="15.6">
      <c r="A23" s="41" t="s">
        <v>14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  <c r="L23" s="31"/>
      <c r="M23" s="31"/>
      <c r="N23" s="31"/>
    </row>
    <row r="24" spans="1:14" ht="16.2" thickBot="1">
      <c r="A24" s="53" t="s">
        <v>26</v>
      </c>
      <c r="B24" s="53"/>
      <c r="C24" s="53"/>
      <c r="D24" s="53"/>
      <c r="E24" s="53"/>
      <c r="F24" s="53"/>
      <c r="G24" s="53"/>
      <c r="H24" s="53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14" activePane="bottomRight" state="frozen"/>
      <selection pane="topRight" activeCell="I1" sqref="I1"/>
      <selection pane="bottomLeft" activeCell="A8" sqref="A8"/>
      <selection pane="bottomRight" activeCell="B4" sqref="B4:J4"/>
    </sheetView>
  </sheetViews>
  <sheetFormatPr defaultRowHeight="14.4"/>
  <cols>
    <col min="4" max="4" width="7" customWidth="1"/>
    <col min="5" max="5" width="8" customWidth="1"/>
    <col min="6" max="6" width="14.44140625" customWidth="1"/>
    <col min="7" max="7" width="6.88671875" customWidth="1"/>
    <col min="8" max="8" width="14.44140625" customWidth="1"/>
    <col min="9" max="9" width="15.44140625" customWidth="1"/>
    <col min="10" max="10" width="13.6640625" customWidth="1"/>
    <col min="11" max="13" width="16.88671875" customWidth="1"/>
    <col min="14" max="14" width="13.6640625" customWidth="1"/>
  </cols>
  <sheetData>
    <row r="1" spans="1:14" ht="15" thickBot="1">
      <c r="L1" s="54" t="s">
        <v>33</v>
      </c>
      <c r="M1" s="54"/>
      <c r="N1" s="54"/>
    </row>
    <row r="2" spans="1:14" ht="49.5" customHeight="1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Технически университет - Габрово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43831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6" t="s">
        <v>21</v>
      </c>
      <c r="J6" s="47"/>
      <c r="K6" s="47"/>
      <c r="L6" s="47"/>
      <c r="M6" s="47"/>
      <c r="N6" s="48"/>
    </row>
    <row r="7" spans="1:14" ht="40.200000000000003" thickBot="1">
      <c r="A7" s="40" t="s">
        <v>34</v>
      </c>
      <c r="B7" s="40"/>
      <c r="C7" s="40"/>
      <c r="D7" s="40"/>
      <c r="E7" s="40"/>
      <c r="F7" s="40"/>
      <c r="G7" s="40"/>
      <c r="H7" s="4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2" t="s">
        <v>0</v>
      </c>
      <c r="B8" s="42"/>
      <c r="C8" s="42"/>
      <c r="D8" s="42"/>
      <c r="E8" s="42"/>
      <c r="F8" s="42"/>
      <c r="G8" s="42"/>
      <c r="H8" s="42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3" t="s">
        <v>1</v>
      </c>
      <c r="B9" s="44"/>
      <c r="C9" s="44"/>
      <c r="D9" s="44"/>
      <c r="E9" s="44"/>
      <c r="F9" s="44"/>
      <c r="G9" s="44"/>
      <c r="H9" s="45"/>
      <c r="I9" s="30"/>
      <c r="J9" s="30"/>
      <c r="K9" s="30"/>
      <c r="L9" s="30"/>
      <c r="M9" s="30"/>
      <c r="N9" s="30"/>
    </row>
    <row r="10" spans="1:14" ht="15.6">
      <c r="A10" s="41" t="s">
        <v>2</v>
      </c>
      <c r="B10" s="41"/>
      <c r="C10" s="41"/>
      <c r="D10" s="41"/>
      <c r="E10" s="41"/>
      <c r="F10" s="41"/>
      <c r="G10" s="41"/>
      <c r="H10" s="41"/>
      <c r="I10" s="30"/>
      <c r="J10" s="30"/>
      <c r="K10" s="30"/>
      <c r="L10" s="30"/>
      <c r="M10" s="30"/>
      <c r="N10" s="30"/>
    </row>
    <row r="11" spans="1:14" ht="15.6">
      <c r="A11" s="41" t="s">
        <v>3</v>
      </c>
      <c r="B11" s="41"/>
      <c r="C11" s="41"/>
      <c r="D11" s="41"/>
      <c r="E11" s="41"/>
      <c r="F11" s="41"/>
      <c r="G11" s="41"/>
      <c r="H11" s="41"/>
      <c r="I11" s="30"/>
      <c r="J11" s="30"/>
      <c r="K11" s="30"/>
      <c r="L11" s="30"/>
      <c r="M11" s="30"/>
      <c r="N11" s="30"/>
    </row>
    <row r="12" spans="1:14" ht="15.6">
      <c r="A12" s="39" t="s">
        <v>4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.6">
      <c r="A13" s="39" t="s">
        <v>5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.6">
      <c r="A14" s="41" t="s">
        <v>6</v>
      </c>
      <c r="B14" s="41"/>
      <c r="C14" s="41"/>
      <c r="D14" s="41"/>
      <c r="E14" s="41"/>
      <c r="F14" s="41"/>
      <c r="G14" s="41"/>
      <c r="H14" s="41"/>
      <c r="I14" s="31"/>
      <c r="J14" s="31"/>
      <c r="K14" s="31"/>
      <c r="L14" s="31"/>
      <c r="M14" s="31"/>
      <c r="N14" s="31"/>
    </row>
    <row r="15" spans="1:14" ht="15.6">
      <c r="A15" s="39" t="s">
        <v>7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5" customFormat="1" ht="15.6">
      <c r="A16" s="41" t="s">
        <v>8</v>
      </c>
      <c r="B16" s="41"/>
      <c r="C16" s="41"/>
      <c r="D16" s="41"/>
      <c r="E16" s="41"/>
      <c r="F16" s="41"/>
      <c r="G16" s="41"/>
      <c r="H16" s="41"/>
      <c r="I16" s="31"/>
      <c r="J16" s="31"/>
      <c r="K16" s="31"/>
      <c r="L16" s="31"/>
      <c r="M16" s="31"/>
      <c r="N16" s="31"/>
    </row>
    <row r="17" spans="1:14" ht="15.6">
      <c r="A17" s="39" t="s">
        <v>9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6">
      <c r="A18" s="39" t="s">
        <v>32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6">
      <c r="A19" s="39" t="s">
        <v>10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6">
      <c r="A20" s="39" t="s">
        <v>11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6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6">
      <c r="A22" s="41" t="s">
        <v>13</v>
      </c>
      <c r="B22" s="41"/>
      <c r="C22" s="41"/>
      <c r="D22" s="41"/>
      <c r="E22" s="41"/>
      <c r="F22" s="41"/>
      <c r="G22" s="41"/>
      <c r="H22" s="41"/>
      <c r="I22" s="31"/>
      <c r="J22" s="31"/>
      <c r="K22" s="31"/>
      <c r="L22" s="31"/>
      <c r="M22" s="31"/>
      <c r="N22" s="31"/>
    </row>
    <row r="23" spans="1:14" s="5" customFormat="1" ht="15.6">
      <c r="A23" s="41" t="s">
        <v>14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  <c r="L23" s="31"/>
      <c r="M23" s="31"/>
      <c r="N23" s="31"/>
    </row>
    <row r="24" spans="1:14" ht="16.2" thickBot="1">
      <c r="A24" s="53" t="s">
        <v>26</v>
      </c>
      <c r="B24" s="53"/>
      <c r="C24" s="53"/>
      <c r="D24" s="53"/>
      <c r="E24" s="53"/>
      <c r="F24" s="53"/>
      <c r="G24" s="53"/>
      <c r="H24" s="53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6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UserSX</cp:lastModifiedBy>
  <cp:lastPrinted>2020-04-30T13:59:03Z</cp:lastPrinted>
  <dcterms:created xsi:type="dcterms:W3CDTF">2020-04-28T14:17:25Z</dcterms:created>
  <dcterms:modified xsi:type="dcterms:W3CDTF">2020-05-11T09:41:08Z</dcterms:modified>
</cp:coreProperties>
</file>